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05 LEY DISIP FIN SUBIR\"/>
    </mc:Choice>
  </mc:AlternateContent>
  <xr:revisionPtr revIDLastSave="0" documentId="13_ncr:1_{7E8BF65F-494F-485A-8BD5-2C5194020552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0" i="1"/>
  <c r="H20" i="1" s="1"/>
  <c r="E11" i="1"/>
  <c r="H11" i="1" s="1"/>
  <c r="E12" i="1"/>
  <c r="H12" i="1" s="1"/>
  <c r="E13" i="1"/>
  <c r="H13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<sst xmlns="http://schemas.openxmlformats.org/spreadsheetml/2006/main" count="26" uniqueCount="22">
  <si>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</si>
  <si>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</si>
  <si>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</si>
  <si>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</si>
  <si>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</si>
  <si>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</si>
  <si>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</si>
  <si>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</si>
  <si>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</si>
  <si>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</si>
  <si>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</si>
  <si>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</si>
  <si>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</si>
  <si>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</si>
  <si>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</si>
  <si>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</si>
  <si>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Municipal de Agua y Saneamiento de Aldama, Chihuahua</t>
  </si>
  <si>
    <t>ADMINISTRACION</t>
  </si>
  <si>
    <t>COMERCIAL</t>
  </si>
  <si>
    <t>OPERATIVO</t>
  </si>
  <si>
    <t>SANEAMIENTO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</si>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</sst>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E10" sqref="E10"/>
    </sheetView>
  </sheetViews>
  <sheetFormatPr baseColWidth="10" defaultColWidth="11.44140625" defaultRowHeight="11.4" x14ac:dyDescent="0.2"/>
  <cols>
    <col min="1" max="1" width="3.5546875" style="14" customWidth="1"/>
    <col min="2" max="2" width="38" style="14" customWidth="1"/>
    <col min="3" max="8" width="14.6640625" style="14" customWidth="1"/>
    <col min="9" max="9" width="3.6640625" style="14" customWidth="1"/>
    <col min="10" max="16384" width="11.44140625" style="14"/>
  </cols>
  <sheetData>
    <row r="1" spans="2:9" ht="11.25" customHeight="1" thickBot="1" x14ac:dyDescent="0.25">
      <c r="I1" s="15" t="s">
        <v>0</v>
      </c>
    </row>
    <row r="2" spans="2:9" ht="12" x14ac:dyDescent="0.2">
      <c r="B2" s="26" t="s">
        <v>16</v>
      </c>
      <c r="C2" s="27"/>
      <c r="D2" s="27"/>
      <c r="E2" s="27"/>
      <c r="F2" s="27"/>
      <c r="G2" s="27"/>
      <c r="H2" s="28"/>
    </row>
    <row r="3" spans="2:9" ht="12" x14ac:dyDescent="0.2">
      <c r="B3" s="29" t="s">
        <v>1</v>
      </c>
      <c r="C3" s="30"/>
      <c r="D3" s="30"/>
      <c r="E3" s="30"/>
      <c r="F3" s="30"/>
      <c r="G3" s="30"/>
      <c r="H3" s="31"/>
    </row>
    <row r="4" spans="2:9" ht="12" x14ac:dyDescent="0.2">
      <c r="B4" s="29" t="s">
        <v>2</v>
      </c>
      <c r="C4" s="30"/>
      <c r="D4" s="30"/>
      <c r="E4" s="30"/>
      <c r="F4" s="30"/>
      <c r="G4" s="30"/>
      <c r="H4" s="31"/>
    </row>
    <row r="5" spans="2:9" ht="12" x14ac:dyDescent="0.2">
      <c r="B5" s="32" t="s">
        <v>21</v>
      </c>
      <c r="C5" s="33"/>
      <c r="D5" s="33"/>
      <c r="E5" s="33"/>
      <c r="F5" s="33"/>
      <c r="G5" s="33"/>
      <c r="H5" s="34"/>
    </row>
    <row r="6" spans="2:9" ht="12.6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6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6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22803877</v>
      </c>
      <c r="D9" s="12">
        <f>SUM(D10:D17)</f>
        <v>193888</v>
      </c>
      <c r="E9" s="16">
        <f>SUM(C9:D9)</f>
        <v>22997765</v>
      </c>
      <c r="F9" s="12">
        <f>SUM(F10:F17)</f>
        <v>20578719</v>
      </c>
      <c r="G9" s="12">
        <f>SUM(G10:G17)</f>
        <v>20414590</v>
      </c>
      <c r="H9" s="16">
        <f>SUM(E9-F9)</f>
        <v>2419046</v>
      </c>
    </row>
    <row r="10" spans="2:9" x14ac:dyDescent="0.2">
      <c r="B10" s="7" t="s">
        <v>17</v>
      </c>
      <c r="C10" s="8">
        <v>4820238</v>
      </c>
      <c r="D10" s="8">
        <v>180103</v>
      </c>
      <c r="E10" s="8">
        <f>SUM(C10:D10)</f>
        <v>5000341</v>
      </c>
      <c r="F10" s="8">
        <v>4792615</v>
      </c>
      <c r="G10" s="8">
        <v>4689268</v>
      </c>
      <c r="H10" s="8">
        <f>SUM(E10-F10)</f>
        <v>207726</v>
      </c>
    </row>
    <row r="11" spans="2:9" x14ac:dyDescent="0.2">
      <c r="B11" s="7" t="s">
        <v>18</v>
      </c>
      <c r="C11" s="8">
        <v>2830767</v>
      </c>
      <c r="D11" s="8">
        <v>469552</v>
      </c>
      <c r="E11" s="8">
        <f t="shared" ref="E11:E13" si="0">SUM(C11:D11)</f>
        <v>3300319</v>
      </c>
      <c r="F11" s="8">
        <v>3282319</v>
      </c>
      <c r="G11" s="8">
        <v>3260100</v>
      </c>
      <c r="H11" s="8">
        <f t="shared" ref="H11:H13" si="1">SUM(E11-F11)</f>
        <v>18000</v>
      </c>
    </row>
    <row r="12" spans="2:9" x14ac:dyDescent="0.2">
      <c r="B12" s="7" t="s">
        <v>19</v>
      </c>
      <c r="C12" s="8">
        <v>15130818</v>
      </c>
      <c r="D12" s="8">
        <v>-444928</v>
      </c>
      <c r="E12" s="8">
        <f t="shared" si="0"/>
        <v>14685890</v>
      </c>
      <c r="F12" s="8">
        <v>12492570</v>
      </c>
      <c r="G12" s="8">
        <v>12454007</v>
      </c>
      <c r="H12" s="8">
        <f t="shared" si="1"/>
        <v>2193320</v>
      </c>
    </row>
    <row r="13" spans="2:9" x14ac:dyDescent="0.2">
      <c r="B13" s="7" t="s">
        <v>20</v>
      </c>
      <c r="C13" s="8">
        <v>22054</v>
      </c>
      <c r="D13" s="8">
        <v>-10839</v>
      </c>
      <c r="E13" s="8">
        <f t="shared" si="0"/>
        <v>11215</v>
      </c>
      <c r="F13" s="8">
        <v>11215</v>
      </c>
      <c r="G13" s="8">
        <v>11215</v>
      </c>
      <c r="H13" s="8">
        <f t="shared" si="1"/>
        <v>0</v>
      </c>
    </row>
    <row r="14" spans="2:9" x14ac:dyDescent="0.2">
      <c r="B14" s="7"/>
      <c r="C14" s="8"/>
      <c r="D14" s="8"/>
      <c r="E14" s="8"/>
      <c r="F14" s="8"/>
      <c r="G14" s="8"/>
      <c r="H14" s="8"/>
    </row>
    <row r="15" spans="2:9" x14ac:dyDescent="0.2">
      <c r="B15" s="7"/>
      <c r="C15" s="8"/>
      <c r="D15" s="8"/>
      <c r="E15" s="8"/>
      <c r="F15" s="8"/>
      <c r="G15" s="8"/>
      <c r="H15" s="8"/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7">
        <f t="shared" ref="E19:E23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17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3" si="4">SUM(E20-F20)</f>
        <v>0</v>
      </c>
    </row>
    <row r="21" spans="2:8" x14ac:dyDescent="0.2">
      <c r="B21" s="7" t="s">
        <v>18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19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20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/>
      <c r="D24" s="8"/>
      <c r="E24" s="8"/>
      <c r="F24" s="8"/>
      <c r="G24" s="8"/>
      <c r="H24" s="8"/>
    </row>
    <row r="25" spans="2:8" x14ac:dyDescent="0.2">
      <c r="B25" s="7"/>
      <c r="C25" s="8"/>
      <c r="D25" s="8"/>
      <c r="E25" s="8"/>
      <c r="F25" s="8"/>
      <c r="G25" s="8"/>
      <c r="H25" s="8"/>
    </row>
    <row r="26" spans="2:8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14</v>
      </c>
      <c r="C29" s="4">
        <f>SUM(C9+C19)</f>
        <v>22803877</v>
      </c>
      <c r="D29" s="4">
        <f t="shared" ref="D29:H29" si="5">SUM(D9+D19)</f>
        <v>193888</v>
      </c>
      <c r="E29" s="4">
        <f t="shared" si="5"/>
        <v>22997765</v>
      </c>
      <c r="F29" s="4">
        <f t="shared" si="5"/>
        <v>20578719</v>
      </c>
      <c r="G29" s="4">
        <f t="shared" si="5"/>
        <v>20414590</v>
      </c>
      <c r="H29" s="4">
        <f t="shared" si="5"/>
        <v>2419046</v>
      </c>
    </row>
    <row r="30" spans="2:8" ht="12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2023-02-03T08:03:42Z</cp:lastPrinted>
  <dcterms:created xsi:type="dcterms:W3CDTF">2020-01-08T21:44:09Z</dcterms:created>
  <dcterms:modified xsi:type="dcterms:W3CDTF">2023-02-03T08:03:47Z</dcterms:modified>
</cp:coreProperties>
</file>